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R-BI\Institutional Research\Projects\BIR-000956 CCCS Fall 2019&amp;2020 Pass Rates disaggregated by race, pell, and 1st gen\"/>
    </mc:Choice>
  </mc:AlternateContent>
  <bookViews>
    <workbookView xWindow="0" yWindow="0" windowWidth="23040" windowHeight="9192"/>
  </bookViews>
  <sheets>
    <sheet name="Overall" sheetId="1" r:id="rId1"/>
    <sheet name="Race.Ethnicity" sheetId="3" r:id="rId2"/>
    <sheet name="First Gen" sheetId="4" r:id="rId3"/>
    <sheet name="Pell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<sst xmlns="http://schemas.openxmlformats.org/spreadsheetml/2006/main" count="31" uniqueCount="31">
  <si>
    <t>Fall 2015</t>
  </si>
  <si>
    <t>Fall 2016</t>
  </si>
  <si>
    <t>Fall 2017</t>
  </si>
  <si>
    <t>Fall 2018</t>
  </si>
  <si>
    <t>Fall 2019</t>
  </si>
  <si>
    <t>Fall 2020 (as of 01/06/21)</t>
  </si>
  <si>
    <t>Overall</t>
  </si>
  <si>
    <t>Asian</t>
  </si>
  <si>
    <t>Hispanic</t>
  </si>
  <si>
    <t>Multiple races</t>
  </si>
  <si>
    <t>Unknown</t>
  </si>
  <si>
    <t>White</t>
  </si>
  <si>
    <t>Race/Ethnicity</t>
  </si>
  <si>
    <t>1st Gen Ind</t>
  </si>
  <si>
    <t>1st Gen</t>
  </si>
  <si>
    <t>Non-First Gen</t>
  </si>
  <si>
    <t>Pell Eligible</t>
  </si>
  <si>
    <t>Not Pell Eligible</t>
  </si>
  <si>
    <t>Didn't File FAFSA</t>
  </si>
  <si>
    <t>American Indian or 
Alaskan Native</t>
  </si>
  <si>
    <t>Black or 
African American</t>
  </si>
  <si>
    <t>Native Hawaiian and 
Other Pacific Islander</t>
  </si>
  <si>
    <t>Non-Resident Alien
(International)</t>
  </si>
  <si>
    <t>Pell Eligibility</t>
  </si>
  <si>
    <t>Fall 2020 credits with no final grades are removed</t>
  </si>
  <si>
    <t>Summary</t>
  </si>
  <si>
    <t>1. Overall, the pecentage of students who earned no credits at the end of the semester increased 2.2 percentage point from last Fall.</t>
  </si>
  <si>
    <r>
      <t xml:space="preserve">2. The percentage among </t>
    </r>
    <r>
      <rPr>
        <u/>
        <sz val="11"/>
        <color theme="1"/>
        <rFont val="Calibri"/>
        <family val="2"/>
        <scheme val="minor"/>
      </rPr>
      <t>Hispanic students</t>
    </r>
    <r>
      <rPr>
        <sz val="11"/>
        <color theme="1"/>
        <rFont val="Calibri"/>
        <family val="2"/>
        <scheme val="minor"/>
      </rPr>
      <t xml:space="preserve"> increased the most (3.1 pct. point).</t>
    </r>
  </si>
  <si>
    <r>
      <t xml:space="preserve">3. The percentage point increase among </t>
    </r>
    <r>
      <rPr>
        <u/>
        <sz val="11"/>
        <color theme="1"/>
        <rFont val="Calibri"/>
        <family val="2"/>
        <scheme val="minor"/>
      </rPr>
      <t>Asian</t>
    </r>
    <r>
      <rPr>
        <sz val="11"/>
        <color theme="1"/>
        <rFont val="Calibri"/>
        <family val="2"/>
        <scheme val="minor"/>
      </rPr>
      <t xml:space="preserve"> (0.9 pct. point)  and </t>
    </r>
    <r>
      <rPr>
        <u/>
        <sz val="11"/>
        <color theme="1"/>
        <rFont val="Calibri"/>
        <family val="2"/>
        <scheme val="minor"/>
      </rPr>
      <t>Black or African American</t>
    </r>
    <r>
      <rPr>
        <sz val="11"/>
        <color theme="1"/>
        <rFont val="Calibri"/>
        <family val="2"/>
        <scheme val="minor"/>
      </rPr>
      <t xml:space="preserve"> (1.9 pct. point) students is lower than the average.</t>
    </r>
  </si>
  <si>
    <r>
      <t xml:space="preserve">4. The percentage point increase among </t>
    </r>
    <r>
      <rPr>
        <u/>
        <sz val="11"/>
        <color theme="1"/>
        <rFont val="Calibri"/>
        <family val="2"/>
        <scheme val="minor"/>
      </rPr>
      <t>1st generation students</t>
    </r>
    <r>
      <rPr>
        <sz val="11"/>
        <color theme="1"/>
        <rFont val="Calibri"/>
        <family val="2"/>
        <scheme val="minor"/>
      </rPr>
      <t xml:space="preserve">, </t>
    </r>
    <r>
      <rPr>
        <u/>
        <sz val="11"/>
        <color theme="1"/>
        <rFont val="Calibri"/>
        <family val="2"/>
        <scheme val="minor"/>
      </rPr>
      <t>Pell eligible students,</t>
    </r>
    <r>
      <rPr>
        <sz val="11"/>
        <color theme="1"/>
        <rFont val="Calibri"/>
        <family val="2"/>
        <scheme val="minor"/>
      </rPr>
      <t xml:space="preserve"> and</t>
    </r>
    <r>
      <rPr>
        <u/>
        <sz val="11"/>
        <color theme="1"/>
        <rFont val="Calibri"/>
        <family val="2"/>
        <scheme val="minor"/>
      </rPr>
      <t xml:space="preserve"> students with no FAFSA</t>
    </r>
    <r>
      <rPr>
        <sz val="11"/>
        <color theme="1"/>
        <rFont val="Calibri"/>
        <family val="2"/>
        <scheme val="minor"/>
      </rPr>
      <t xml:space="preserve"> are higher than their counterparts.  </t>
    </r>
  </si>
  <si>
    <t>Diff between Fall 2019 and Fall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</si>
</sst>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%"/>
    <numFmt numFmtId="166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rgb="FF222222"/>
      <name val="Andale WT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5" xfId="0" applyBorder="1"/>
    <xf numFmtId="164" fontId="0" fillId="0" borderId="5" xfId="1" applyNumberFormat="1" applyFont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9" xfId="0" applyBorder="1"/>
    <xf numFmtId="0" fontId="0" fillId="0" borderId="5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 vertical="top"/>
    </xf>
    <xf numFmtId="0" fontId="0" fillId="0" borderId="9" xfId="0" applyFill="1" applyBorder="1"/>
    <xf numFmtId="166" fontId="0" fillId="0" borderId="7" xfId="0" applyNumberFormat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4" fontId="1" fillId="0" borderId="0" xfId="1" applyNumberFormat="1" applyFont="1"/>
    <xf numFmtId="166" fontId="0" fillId="3" borderId="8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Overall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Overall!$A$4:$A$9</c:f>
              <c:strCache>
                <c:ptCount val="6"/>
                <c:pt idx="0">
                  <c:v>Fall 2015</c:v>
                </c:pt>
                <c:pt idx="1">
                  <c:v>Fall 2016</c:v>
                </c:pt>
                <c:pt idx="2">
                  <c:v>Fall 2017</c:v>
                </c:pt>
                <c:pt idx="3">
                  <c:v>Fall 2018</c:v>
                </c:pt>
                <c:pt idx="4">
                  <c:v>Fall 2019</c:v>
                </c:pt>
                <c:pt idx="5">
                  <c:v>Fall 2020 (as of 01/06/21)</c:v>
                </c:pt>
              </c:strCache>
            </c:strRef>
          </c:cat>
          <c:val>
            <c:numRef>
              <c:f>Overall!$B$4:$B$9</c:f>
              <c:numCache>
                <c:formatCode>0.0%</c:formatCode>
                <c:ptCount val="6"/>
                <c:pt idx="0">
                  <c:v>0.12447045847642443</c:v>
                </c:pt>
                <c:pt idx="1">
                  <c:v>0.12134584938354713</c:v>
                </c:pt>
                <c:pt idx="2">
                  <c:v>0.11401803716089776</c:v>
                </c:pt>
                <c:pt idx="3">
                  <c:v>0.10925778727209498</c:v>
                </c:pt>
                <c:pt idx="4">
                  <c:v>0.10842192114986787</c:v>
                </c:pt>
                <c:pt idx="5">
                  <c:v>0.13031254086499999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2F-4775-B3C7-E88A84E963E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5896192"/>
        <c:axId val="1145893240"/>
      </c:lineChart>
      <c:catAx>
        <c:axId val="114589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893240"/>
        <c:crosses val="autoZero"/>
        <c:auto val="1"/>
        <c:lblAlgn val="ctr"/>
        <c:lblOffset val="100"/>
        <c:noMultiLvlLbl val="0"/>
      </c:catAx>
      <c:valAx>
        <c:axId val="114589324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89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Race/Ethnicity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Overall!$C$3</c:f>
              <c:strCache>
                <c:ptCount val="1"/>
                <c:pt idx="0">
                  <c:v>American Indian or 
Alaskan Native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Overall!$A$4:$A$9</c:f>
              <c:strCache>
                <c:ptCount val="6"/>
                <c:pt idx="0">
                  <c:v>Fall 2015</c:v>
                </c:pt>
                <c:pt idx="1">
                  <c:v>Fall 2016</c:v>
                </c:pt>
                <c:pt idx="2">
                  <c:v>Fall 2017</c:v>
                </c:pt>
                <c:pt idx="3">
                  <c:v>Fall 2018</c:v>
                </c:pt>
                <c:pt idx="4">
                  <c:v>Fall 2019</c:v>
                </c:pt>
                <c:pt idx="5">
                  <c:v>Fall 2020 (as of 01/06/21)</c:v>
                </c:pt>
              </c:strCache>
            </c:strRef>
          </c:cat>
          <c:val>
            <c:numRef>
              <c:f>Overall!$C$4:$C$9</c:f>
              <c:numCache>
                <c:formatCode>0.0%</c:formatCode>
                <c:ptCount val="6"/>
                <c:pt idx="0">
                  <c:v>0.17399999999999999</c:v>
                </c:pt>
                <c:pt idx="1">
                  <c:v>0.158</c:v>
                </c:pt>
                <c:pt idx="2">
                  <c:v>0.14399999999999999</c:v>
                </c:pt>
                <c:pt idx="3">
                  <c:v>0.14599999999999999</c:v>
                </c:pt>
                <c:pt idx="4">
                  <c:v>0.17599999999999999</c:v>
                </c:pt>
                <c:pt idx="5" formatCode="#,##0.0%">
                  <c:v>0.202531645569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08-4FF7-BBEC-1FAB3E0FA6FF}"/>
            </c:ext>
          </c:extLst>
        </c:ser>
        <c:ser>
          <c:idx val="2"/>
          <c:order val="2"/>
          <c:tx>
            <c:strRef>
              <c:f>Overall!$D$3</c:f>
              <c:strCache>
                <c:ptCount val="1"/>
                <c:pt idx="0">
                  <c:v>Asian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Overall!$A$4:$A$9</c:f>
              <c:strCache>
                <c:ptCount val="6"/>
                <c:pt idx="0">
                  <c:v>Fall 2015</c:v>
                </c:pt>
                <c:pt idx="1">
                  <c:v>Fall 2016</c:v>
                </c:pt>
                <c:pt idx="2">
                  <c:v>Fall 2017</c:v>
                </c:pt>
                <c:pt idx="3">
                  <c:v>Fall 2018</c:v>
                </c:pt>
                <c:pt idx="4">
                  <c:v>Fall 2019</c:v>
                </c:pt>
                <c:pt idx="5">
                  <c:v>Fall 2020 (as of 01/06/21)</c:v>
                </c:pt>
              </c:strCache>
            </c:strRef>
          </c:cat>
          <c:val>
            <c:numRef>
              <c:f>Overall!$D$4:$D$9</c:f>
              <c:numCache>
                <c:formatCode>0.0%</c:formatCode>
                <c:ptCount val="6"/>
                <c:pt idx="0">
                  <c:v>0.104</c:v>
                </c:pt>
                <c:pt idx="1">
                  <c:v>0.107</c:v>
                </c:pt>
                <c:pt idx="2">
                  <c:v>9.8000000000000004E-2</c:v>
                </c:pt>
                <c:pt idx="3">
                  <c:v>8.5000000000000006E-2</c:v>
                </c:pt>
                <c:pt idx="4">
                  <c:v>8.5999999999999993E-2</c:v>
                </c:pt>
                <c:pt idx="5" formatCode="#,##0.0%">
                  <c:v>9.5255342266999998E-2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08-4FF7-BBEC-1FAB3E0FA6FF}"/>
            </c:ext>
          </c:extLst>
        </c:ser>
        <c:ser>
          <c:idx val="3"/>
          <c:order val="3"/>
          <c:tx>
            <c:strRef>
              <c:f>Overall!$E$3</c:f>
              <c:strCache>
                <c:ptCount val="1"/>
                <c:pt idx="0">
                  <c:v>Black or 
African American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Overall!$A$4:$A$9</c:f>
              <c:strCache>
                <c:ptCount val="6"/>
                <c:pt idx="0">
                  <c:v>Fall 2015</c:v>
                </c:pt>
                <c:pt idx="1">
                  <c:v>Fall 2016</c:v>
                </c:pt>
                <c:pt idx="2">
                  <c:v>Fall 2017</c:v>
                </c:pt>
                <c:pt idx="3">
                  <c:v>Fall 2018</c:v>
                </c:pt>
                <c:pt idx="4">
                  <c:v>Fall 2019</c:v>
                </c:pt>
                <c:pt idx="5">
                  <c:v>Fall 2020 (as of 01/06/21)</c:v>
                </c:pt>
              </c:strCache>
            </c:strRef>
          </c:cat>
          <c:val>
            <c:numRef>
              <c:f>Overall!$E$4:$E$9</c:f>
              <c:numCache>
                <c:formatCode>0.0%</c:formatCode>
                <c:ptCount val="6"/>
                <c:pt idx="0">
                  <c:v>0.189</c:v>
                </c:pt>
                <c:pt idx="1">
                  <c:v>0.188</c:v>
                </c:pt>
                <c:pt idx="2">
                  <c:v>0.184</c:v>
                </c:pt>
                <c:pt idx="3">
                  <c:v>0.16900000000000001</c:v>
                </c:pt>
                <c:pt idx="4">
                  <c:v>0.18</c:v>
                </c:pt>
                <c:pt idx="5" formatCode="#,##0.0%">
                  <c:v>0.19855942376899999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08-4FF7-BBEC-1FAB3E0FA6FF}"/>
            </c:ext>
          </c:extLst>
        </c:ser>
        <c:ser>
          <c:idx val="4"/>
          <c:order val="4"/>
          <c:tx>
            <c:strRef>
              <c:f>Overall!$F$3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Overall!$A$4:$A$9</c:f>
              <c:strCache>
                <c:ptCount val="6"/>
                <c:pt idx="0">
                  <c:v>Fall 2015</c:v>
                </c:pt>
                <c:pt idx="1">
                  <c:v>Fall 2016</c:v>
                </c:pt>
                <c:pt idx="2">
                  <c:v>Fall 2017</c:v>
                </c:pt>
                <c:pt idx="3">
                  <c:v>Fall 2018</c:v>
                </c:pt>
                <c:pt idx="4">
                  <c:v>Fall 2019</c:v>
                </c:pt>
                <c:pt idx="5">
                  <c:v>Fall 2020 (as of 01/06/21)</c:v>
                </c:pt>
              </c:strCache>
            </c:strRef>
          </c:cat>
          <c:val>
            <c:numRef>
              <c:f>Overall!$F$4:$F$9</c:f>
              <c:numCache>
                <c:formatCode>0.0%</c:formatCode>
                <c:ptCount val="6"/>
                <c:pt idx="0">
                  <c:v>0.14399999999999999</c:v>
                </c:pt>
                <c:pt idx="1">
                  <c:v>0.14000000000000001</c:v>
                </c:pt>
                <c:pt idx="2">
                  <c:v>0.13600000000000001</c:v>
                </c:pt>
                <c:pt idx="3">
                  <c:v>0.13500000000000001</c:v>
                </c:pt>
                <c:pt idx="4">
                  <c:v>0.13500000000000001</c:v>
                </c:pt>
                <c:pt idx="5" formatCode="#,##0.0%">
                  <c:v>0.166018158236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08-4FF7-BBEC-1FAB3E0FA6FF}"/>
            </c:ext>
          </c:extLst>
        </c:ser>
        <c:ser>
          <c:idx val="5"/>
          <c:order val="5"/>
          <c:tx>
            <c:strRef>
              <c:f>Overall!$G$3</c:f>
              <c:strCache>
                <c:ptCount val="1"/>
                <c:pt idx="0">
                  <c:v>Multiple races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Overall!$A$4:$A$9</c:f>
              <c:strCache>
                <c:ptCount val="6"/>
                <c:pt idx="0">
                  <c:v>Fall 2015</c:v>
                </c:pt>
                <c:pt idx="1">
                  <c:v>Fall 2016</c:v>
                </c:pt>
                <c:pt idx="2">
                  <c:v>Fall 2017</c:v>
                </c:pt>
                <c:pt idx="3">
                  <c:v>Fall 2018</c:v>
                </c:pt>
                <c:pt idx="4">
                  <c:v>Fall 2019</c:v>
                </c:pt>
                <c:pt idx="5">
                  <c:v>Fall 2020 (as of 01/06/21)</c:v>
                </c:pt>
              </c:strCache>
            </c:strRef>
          </c:cat>
          <c:val>
            <c:numRef>
              <c:f>Overall!$G$4:$G$9</c:f>
              <c:numCache>
                <c:formatCode>0.0%</c:formatCode>
                <c:ptCount val="6"/>
                <c:pt idx="0">
                  <c:v>0.14499999999999999</c:v>
                </c:pt>
                <c:pt idx="1">
                  <c:v>0.14399999999999999</c:v>
                </c:pt>
                <c:pt idx="2">
                  <c:v>0.14399999999999999</c:v>
                </c:pt>
                <c:pt idx="3">
                  <c:v>0.13600000000000001</c:v>
                </c:pt>
                <c:pt idx="4">
                  <c:v>0.127</c:v>
                </c:pt>
                <c:pt idx="5" formatCode="#,##0.0%">
                  <c:v>0.14491421568599999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08-4FF7-BBEC-1FAB3E0FA6FF}"/>
            </c:ext>
          </c:extLst>
        </c:ser>
        <c:ser>
          <c:idx val="6"/>
          <c:order val="6"/>
          <c:tx>
            <c:strRef>
              <c:f>Overall!$H$3</c:f>
              <c:strCache>
                <c:ptCount val="1"/>
                <c:pt idx="0">
                  <c:v>Native Hawaiian and 
Other Pacific Islander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Overall!$A$4:$A$9</c:f>
              <c:strCache>
                <c:ptCount val="6"/>
                <c:pt idx="0">
                  <c:v>Fall 2015</c:v>
                </c:pt>
                <c:pt idx="1">
                  <c:v>Fall 2016</c:v>
                </c:pt>
                <c:pt idx="2">
                  <c:v>Fall 2017</c:v>
                </c:pt>
                <c:pt idx="3">
                  <c:v>Fall 2018</c:v>
                </c:pt>
                <c:pt idx="4">
                  <c:v>Fall 2019</c:v>
                </c:pt>
                <c:pt idx="5">
                  <c:v>Fall 2020 (as of 01/06/21)</c:v>
                </c:pt>
              </c:strCache>
            </c:strRef>
          </c:cat>
          <c:val>
            <c:numRef>
              <c:f>Overall!$H$4:$H$9</c:f>
              <c:numCache>
                <c:formatCode>0.0%</c:formatCode>
                <c:ptCount val="6"/>
                <c:pt idx="0">
                  <c:v>9.1999999999999998E-2</c:v>
                </c:pt>
                <c:pt idx="1">
                  <c:v>0.14499999999999999</c:v>
                </c:pt>
                <c:pt idx="2">
                  <c:v>0.112</c:v>
                </c:pt>
                <c:pt idx="3">
                  <c:v>0.157</c:v>
                </c:pt>
                <c:pt idx="4">
                  <c:v>0.154</c:v>
                </c:pt>
                <c:pt idx="5" formatCode="#,##0.0%">
                  <c:v>0.16113744075799999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08-4FF7-BBEC-1FAB3E0FA6FF}"/>
            </c:ext>
          </c:extLst>
        </c:ser>
        <c:ser>
          <c:idx val="7"/>
          <c:order val="7"/>
          <c:tx>
            <c:strRef>
              <c:f>Overall!$I$3</c:f>
              <c:strCache>
                <c:ptCount val="1"/>
                <c:pt idx="0">
                  <c:v>Non-Resident Alien
(International)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Overall!$A$4:$A$9</c:f>
              <c:strCache>
                <c:ptCount val="6"/>
                <c:pt idx="0">
                  <c:v>Fall 2015</c:v>
                </c:pt>
                <c:pt idx="1">
                  <c:v>Fall 2016</c:v>
                </c:pt>
                <c:pt idx="2">
                  <c:v>Fall 2017</c:v>
                </c:pt>
                <c:pt idx="3">
                  <c:v>Fall 2018</c:v>
                </c:pt>
                <c:pt idx="4">
                  <c:v>Fall 2019</c:v>
                </c:pt>
                <c:pt idx="5">
                  <c:v>Fall 2020 (as of 01/06/21)</c:v>
                </c:pt>
              </c:strCache>
            </c:strRef>
          </c:cat>
          <c:val>
            <c:numRef>
              <c:f>Overall!$I$4:$I$9</c:f>
              <c:numCache>
                <c:formatCode>0.0%</c:formatCode>
                <c:ptCount val="6"/>
                <c:pt idx="0">
                  <c:v>0.109</c:v>
                </c:pt>
                <c:pt idx="1">
                  <c:v>0.11600000000000001</c:v>
                </c:pt>
                <c:pt idx="2">
                  <c:v>0.11799999999999999</c:v>
                </c:pt>
                <c:pt idx="3">
                  <c:v>0.111</c:v>
                </c:pt>
                <c:pt idx="4">
                  <c:v>0.107</c:v>
                </c:pt>
                <c:pt idx="5" formatCode="#,##0.0%">
                  <c:v>0.14076655052199999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08-4FF7-BBEC-1FAB3E0FA6FF}"/>
            </c:ext>
          </c:extLst>
        </c:ser>
        <c:ser>
          <c:idx val="8"/>
          <c:order val="8"/>
          <c:tx>
            <c:strRef>
              <c:f>Overall!$J$3</c:f>
              <c:strCache>
                <c:ptCount val="1"/>
                <c:pt idx="0">
                  <c:v>Unknown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Overall!$A$4:$A$9</c:f>
              <c:strCache>
                <c:ptCount val="6"/>
                <c:pt idx="0">
                  <c:v>Fall 2015</c:v>
                </c:pt>
                <c:pt idx="1">
                  <c:v>Fall 2016</c:v>
                </c:pt>
                <c:pt idx="2">
                  <c:v>Fall 2017</c:v>
                </c:pt>
                <c:pt idx="3">
                  <c:v>Fall 2018</c:v>
                </c:pt>
                <c:pt idx="4">
                  <c:v>Fall 2019</c:v>
                </c:pt>
                <c:pt idx="5">
                  <c:v>Fall 2020 (as of 01/06/21)</c:v>
                </c:pt>
              </c:strCache>
            </c:strRef>
          </c:cat>
          <c:val>
            <c:numRef>
              <c:f>Overall!$J$4:$J$9</c:f>
              <c:numCache>
                <c:formatCode>0.0%</c:formatCode>
                <c:ptCount val="6"/>
                <c:pt idx="0">
                  <c:v>0.14199999999999999</c:v>
                </c:pt>
                <c:pt idx="1">
                  <c:v>9.2999999999999999E-2</c:v>
                </c:pt>
                <c:pt idx="2">
                  <c:v>6.3E-2</c:v>
                </c:pt>
                <c:pt idx="3">
                  <c:v>6.3E-2</c:v>
                </c:pt>
                <c:pt idx="4">
                  <c:v>5.8999999999999997E-2</c:v>
                </c:pt>
                <c:pt idx="5" formatCode="#,##0.0%">
                  <c:v>6.3842662632000002E-2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C08-4FF7-BBEC-1FAB3E0FA6FF}"/>
            </c:ext>
          </c:extLst>
        </c:ser>
        <c:ser>
          <c:idx val="9"/>
          <c:order val="9"/>
          <c:tx>
            <c:strRef>
              <c:f>Overall!$K$3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Overall!$A$4:$A$9</c:f>
              <c:strCache>
                <c:ptCount val="6"/>
                <c:pt idx="0">
                  <c:v>Fall 2015</c:v>
                </c:pt>
                <c:pt idx="1">
                  <c:v>Fall 2016</c:v>
                </c:pt>
                <c:pt idx="2">
                  <c:v>Fall 2017</c:v>
                </c:pt>
                <c:pt idx="3">
                  <c:v>Fall 2018</c:v>
                </c:pt>
                <c:pt idx="4">
                  <c:v>Fall 2019</c:v>
                </c:pt>
                <c:pt idx="5">
                  <c:v>Fall 2020 (as of 01/06/21)</c:v>
                </c:pt>
              </c:strCache>
            </c:strRef>
          </c:cat>
          <c:val>
            <c:numRef>
              <c:f>Overall!$K$4:$K$9</c:f>
              <c:numCache>
                <c:formatCode>0.0%</c:formatCode>
                <c:ptCount val="6"/>
                <c:pt idx="0">
                  <c:v>0.111</c:v>
                </c:pt>
                <c:pt idx="1">
                  <c:v>0.109</c:v>
                </c:pt>
                <c:pt idx="2">
                  <c:v>0.10299999999999999</c:v>
                </c:pt>
                <c:pt idx="3">
                  <c:v>9.7000000000000003E-2</c:v>
                </c:pt>
                <c:pt idx="4">
                  <c:v>9.2999999999999999E-2</c:v>
                </c:pt>
                <c:pt idx="5" formatCode="#,##0.0%">
                  <c:v>0.111860812569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C08-4FF7-BBEC-1FAB3E0FA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823536"/>
        <c:axId val="7958228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Overall!$B$2:$B$3</c15:sqref>
                        </c15:formulaRef>
                      </c:ext>
                    </c:extLst>
                    <c:strCache>
                      <c:ptCount val="2"/>
                      <c:pt idx="0">
                        <c:v>Overall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Overall!$A$4:$A$9</c15:sqref>
                        </c15:formulaRef>
                      </c:ext>
                    </c:extLst>
                    <c:strCache>
                      <c:ptCount val="6"/>
                      <c:pt idx="0">
                        <c:v>Fall 2015</c:v>
                      </c:pt>
                      <c:pt idx="1">
                        <c:v>Fall 2016</c:v>
                      </c:pt>
                      <c:pt idx="2">
                        <c:v>Fall 2017</c:v>
                      </c:pt>
                      <c:pt idx="3">
                        <c:v>Fall 2018</c:v>
                      </c:pt>
                      <c:pt idx="4">
                        <c:v>Fall 2019</c:v>
                      </c:pt>
                      <c:pt idx="5">
                        <c:v>Fall 2020 (as of 01/06/21)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Overall!$B$4:$B$9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>
                        <c:v>0.12447045847642443</c:v>
                      </c:pt>
                      <c:pt idx="1">
                        <c:v>0.12134584938354713</c:v>
                      </c:pt>
                      <c:pt idx="2">
                        <c:v>0.11401803716089776</c:v>
                      </c:pt>
                      <c:pt idx="3">
                        <c:v>0.10925778727209498</c:v>
                      </c:pt>
                      <c:pt idx="4">
                        <c:v>0.10842192114986787</c:v>
                      </c:pt>
                      <c:pt idx="5">
                        <c:v>0.13031254086499999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9-7C08-4FF7-BBEC-1FAB3E0FA6FF}"/>
                  </c:ext>
                </c:extLst>
              </c15:ser>
            </c15:filteredLineSeries>
          </c:ext>
        </c:extLst>
      </c:lineChart>
      <c:catAx>
        <c:axId val="79582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822880"/>
        <c:crosses val="autoZero"/>
        <c:auto val="1"/>
        <c:lblAlgn val="ctr"/>
        <c:lblOffset val="100"/>
        <c:noMultiLvlLbl val="0"/>
      </c:catAx>
      <c:valAx>
        <c:axId val="79582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82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First</a:t>
            </a:r>
            <a:r>
              <a:rPr lang="en-US" baseline="0"/>
              <a:t> Generation Indicator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0"/>
          <c:order val="0"/>
          <c:tx>
            <c:strRef>
              <c:f>Overall!$L$3</c:f>
              <c:strCache>
                <c:ptCount val="1"/>
                <c:pt idx="0">
                  <c:v>1st Gen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Overall!$A$4:$A$9</c:f>
              <c:strCache>
                <c:ptCount val="6"/>
                <c:pt idx="0">
                  <c:v>Fall 2015</c:v>
                </c:pt>
                <c:pt idx="1">
                  <c:v>Fall 2016</c:v>
                </c:pt>
                <c:pt idx="2">
                  <c:v>Fall 2017</c:v>
                </c:pt>
                <c:pt idx="3">
                  <c:v>Fall 2018</c:v>
                </c:pt>
                <c:pt idx="4">
                  <c:v>Fall 2019</c:v>
                </c:pt>
                <c:pt idx="5">
                  <c:v>Fall 2020 (as of 01/06/21)</c:v>
                </c:pt>
              </c:strCache>
            </c:strRef>
          </c:cat>
          <c:val>
            <c:numRef>
              <c:f>Overall!$L$4:$L$9</c:f>
              <c:numCache>
                <c:formatCode>0.0%</c:formatCode>
                <c:ptCount val="6"/>
                <c:pt idx="0">
                  <c:v>0.13600000000000001</c:v>
                </c:pt>
                <c:pt idx="1">
                  <c:v>0.13500000000000001</c:v>
                </c:pt>
                <c:pt idx="2">
                  <c:v>0.13100000000000001</c:v>
                </c:pt>
                <c:pt idx="3">
                  <c:v>0.128</c:v>
                </c:pt>
                <c:pt idx="4">
                  <c:v>0.13</c:v>
                </c:pt>
                <c:pt idx="5">
                  <c:v>0.157446924928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DB-43CE-A9F4-4721ED7B7239}"/>
            </c:ext>
          </c:extLst>
        </c:ser>
        <c:ser>
          <c:idx val="11"/>
          <c:order val="1"/>
          <c:tx>
            <c:strRef>
              <c:f>Overall!$M$3</c:f>
              <c:strCache>
                <c:ptCount val="1"/>
                <c:pt idx="0">
                  <c:v>Non-First Gen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Overall!$A$4:$A$9</c:f>
              <c:strCache>
                <c:ptCount val="6"/>
                <c:pt idx="0">
                  <c:v>Fall 2015</c:v>
                </c:pt>
                <c:pt idx="1">
                  <c:v>Fall 2016</c:v>
                </c:pt>
                <c:pt idx="2">
                  <c:v>Fall 2017</c:v>
                </c:pt>
                <c:pt idx="3">
                  <c:v>Fall 2018</c:v>
                </c:pt>
                <c:pt idx="4">
                  <c:v>Fall 2019</c:v>
                </c:pt>
                <c:pt idx="5">
                  <c:v>Fall 2020 (as of 01/06/21)</c:v>
                </c:pt>
              </c:strCache>
            </c:strRef>
          </c:cat>
          <c:val>
            <c:numRef>
              <c:f>Overall!$M$4:$M$9</c:f>
              <c:numCache>
                <c:formatCode>0.0%</c:formatCode>
                <c:ptCount val="6"/>
                <c:pt idx="0">
                  <c:v>0.11</c:v>
                </c:pt>
                <c:pt idx="1">
                  <c:v>0.104</c:v>
                </c:pt>
                <c:pt idx="2">
                  <c:v>9.5000000000000001E-2</c:v>
                </c:pt>
                <c:pt idx="3">
                  <c:v>8.8999999999999996E-2</c:v>
                </c:pt>
                <c:pt idx="4">
                  <c:v>8.5999999999999993E-2</c:v>
                </c:pt>
                <c:pt idx="5">
                  <c:v>0.105466205721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DB-43CE-A9F4-4721ED7B7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503448"/>
        <c:axId val="777503776"/>
      </c:lineChart>
      <c:catAx>
        <c:axId val="777503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503776"/>
        <c:crosses val="autoZero"/>
        <c:auto val="1"/>
        <c:lblAlgn val="ctr"/>
        <c:lblOffset val="100"/>
        <c:noMultiLvlLbl val="0"/>
      </c:catAx>
      <c:valAx>
        <c:axId val="77750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503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Pell Eligibility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6786859036358E-2"/>
          <c:y val="7.088888888888889E-2"/>
          <c:w val="0.92925654667447199"/>
          <c:h val="0.83199315994591583"/>
        </c:manualLayout>
      </c:layout>
      <c:lineChart>
        <c:grouping val="standard"/>
        <c:varyColors val="0"/>
        <c:ser>
          <c:idx val="12"/>
          <c:order val="0"/>
          <c:tx>
            <c:strRef>
              <c:f>Overall!$N$3</c:f>
              <c:strCache>
                <c:ptCount val="1"/>
                <c:pt idx="0">
                  <c:v>Pell Eligible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Overall!$A$4:$A$9</c:f>
              <c:strCache>
                <c:ptCount val="6"/>
                <c:pt idx="0">
                  <c:v>Fall 2015</c:v>
                </c:pt>
                <c:pt idx="1">
                  <c:v>Fall 2016</c:v>
                </c:pt>
                <c:pt idx="2">
                  <c:v>Fall 2017</c:v>
                </c:pt>
                <c:pt idx="3">
                  <c:v>Fall 2018</c:v>
                </c:pt>
                <c:pt idx="4">
                  <c:v>Fall 2019</c:v>
                </c:pt>
                <c:pt idx="5">
                  <c:v>Fall 2020 (as of 01/06/21)</c:v>
                </c:pt>
              </c:strCache>
            </c:strRef>
          </c:cat>
          <c:val>
            <c:numRef>
              <c:f>Overall!$N$4:$N$9</c:f>
              <c:numCache>
                <c:formatCode>0.0%</c:formatCode>
                <c:ptCount val="6"/>
                <c:pt idx="0">
                  <c:v>0.154</c:v>
                </c:pt>
                <c:pt idx="1">
                  <c:v>0.155</c:v>
                </c:pt>
                <c:pt idx="2">
                  <c:v>0.15</c:v>
                </c:pt>
                <c:pt idx="3">
                  <c:v>0.14499999999999999</c:v>
                </c:pt>
                <c:pt idx="4">
                  <c:v>0.14899999999999999</c:v>
                </c:pt>
                <c:pt idx="5">
                  <c:v>0.177369881688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A9-493E-BA85-A287D1AB0EAB}"/>
            </c:ext>
          </c:extLst>
        </c:ser>
        <c:ser>
          <c:idx val="13"/>
          <c:order val="1"/>
          <c:tx>
            <c:strRef>
              <c:f>Overall!$O$3</c:f>
              <c:strCache>
                <c:ptCount val="1"/>
                <c:pt idx="0">
                  <c:v>Not Pell Eligible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8882361901497525E-2"/>
                  <c:y val="2.9308041040324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EA9-493E-BA85-A287D1AB0E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Overall!$A$4:$A$9</c:f>
              <c:strCache>
                <c:ptCount val="6"/>
                <c:pt idx="0">
                  <c:v>Fall 2015</c:v>
                </c:pt>
                <c:pt idx="1">
                  <c:v>Fall 2016</c:v>
                </c:pt>
                <c:pt idx="2">
                  <c:v>Fall 2017</c:v>
                </c:pt>
                <c:pt idx="3">
                  <c:v>Fall 2018</c:v>
                </c:pt>
                <c:pt idx="4">
                  <c:v>Fall 2019</c:v>
                </c:pt>
                <c:pt idx="5">
                  <c:v>Fall 2020 (as of 01/06/21)</c:v>
                </c:pt>
              </c:strCache>
            </c:strRef>
          </c:cat>
          <c:val>
            <c:numRef>
              <c:f>Overall!$O$4:$O$9</c:f>
              <c:numCache>
                <c:formatCode>0.0%</c:formatCode>
                <c:ptCount val="6"/>
                <c:pt idx="0">
                  <c:v>0.10639482290724375</c:v>
                </c:pt>
                <c:pt idx="1">
                  <c:v>0.10580997949419002</c:v>
                </c:pt>
                <c:pt idx="2">
                  <c:v>0.10548403158119354</c:v>
                </c:pt>
                <c:pt idx="3">
                  <c:v>0.10048707381041588</c:v>
                </c:pt>
                <c:pt idx="4">
                  <c:v>0.10754943079688437</c:v>
                </c:pt>
                <c:pt idx="5">
                  <c:v>0.123430185033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A9-493E-BA85-A287D1AB0EAB}"/>
            </c:ext>
          </c:extLst>
        </c:ser>
        <c:ser>
          <c:idx val="14"/>
          <c:order val="2"/>
          <c:tx>
            <c:strRef>
              <c:f>Overall!$P$3</c:f>
              <c:strCache>
                <c:ptCount val="1"/>
                <c:pt idx="0">
                  <c:v>Didn't File FAFSA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154902864515457E-2"/>
                  <c:y val="-2.9277817545534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EA9-493E-BA85-A287D1AB0EAB}"/>
                </c:ext>
              </c:extLst>
            </c:dLbl>
            <c:dLbl>
              <c:idx val="1"/>
              <c:layout>
                <c:manualLayout>
                  <c:x val="-2.8882361901497566E-2"/>
                  <c:y val="3.1328243060526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EA9-493E-BA85-A287D1AB0E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Overall!$A$4:$A$9</c:f>
              <c:strCache>
                <c:ptCount val="6"/>
                <c:pt idx="0">
                  <c:v>Fall 2015</c:v>
                </c:pt>
                <c:pt idx="1">
                  <c:v>Fall 2016</c:v>
                </c:pt>
                <c:pt idx="2">
                  <c:v>Fall 2017</c:v>
                </c:pt>
                <c:pt idx="3">
                  <c:v>Fall 2018</c:v>
                </c:pt>
                <c:pt idx="4">
                  <c:v>Fall 2019</c:v>
                </c:pt>
                <c:pt idx="5">
                  <c:v>Fall 2020 (as of 01/06/21)</c:v>
                </c:pt>
              </c:strCache>
            </c:strRef>
          </c:cat>
          <c:val>
            <c:numRef>
              <c:f>Overall!$P$4:$P$9</c:f>
              <c:numCache>
                <c:formatCode>0.0%</c:formatCode>
                <c:ptCount val="6"/>
                <c:pt idx="0">
                  <c:v>0.109</c:v>
                </c:pt>
                <c:pt idx="1">
                  <c:v>0.104</c:v>
                </c:pt>
                <c:pt idx="2">
                  <c:v>9.4E-2</c:v>
                </c:pt>
                <c:pt idx="3">
                  <c:v>9.0999999999999998E-2</c:v>
                </c:pt>
                <c:pt idx="4">
                  <c:v>8.7999999999999995E-2</c:v>
                </c:pt>
                <c:pt idx="5">
                  <c:v>0.109952072173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A9-493E-BA85-A287D1AB0EA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0000592"/>
        <c:axId val="669997968"/>
      </c:lineChart>
      <c:catAx>
        <c:axId val="67000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997968"/>
        <c:crosses val="autoZero"/>
        <c:auto val="1"/>
        <c:lblAlgn val="ctr"/>
        <c:lblOffset val="100"/>
        <c:noMultiLvlLbl val="0"/>
      </c:catAx>
      <c:valAx>
        <c:axId val="66999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00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11</xdr:row>
      <xdr:rowOff>45720</xdr:rowOff>
    </xdr:from>
    <xdr:to>
      <xdr:col>9</xdr:col>
      <xdr:colOff>83820</xdr:colOff>
      <xdr:row>29</xdr:row>
      <xdr:rowOff>156210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showGridLines="0" tabSelected="1" workbookViewId="0">
      <selection activeCell="M26" sqref="M26"/>
    </sheetView>
  </sheetViews>
  <sheetFormatPr defaultRowHeight="14.4"/>
  <cols>
    <col min="1" max="1" width="22.109375" bestFit="1" customWidth="1"/>
    <col min="2" max="2" width="8.44140625" customWidth="1"/>
    <col min="3" max="3" width="16.44140625" bestFit="1" customWidth="1"/>
    <col min="4" max="4" width="6" bestFit="1" customWidth="1"/>
    <col min="5" max="5" width="15" bestFit="1" customWidth="1"/>
    <col min="6" max="6" width="7.77734375" bestFit="1" customWidth="1"/>
    <col min="7" max="7" width="12.44140625" bestFit="1" customWidth="1"/>
    <col min="8" max="8" width="18.5546875" bestFit="1" customWidth="1"/>
    <col min="9" max="9" width="16.6640625" bestFit="1" customWidth="1"/>
    <col min="10" max="10" width="8.77734375" bestFit="1" customWidth="1"/>
    <col min="11" max="11" width="6" bestFit="1" customWidth="1"/>
    <col min="12" max="12" width="7.109375" bestFit="1" customWidth="1"/>
    <col min="13" max="13" width="12.21875" bestFit="1" customWidth="1"/>
    <col min="14" max="14" width="10" bestFit="1" customWidth="1"/>
    <col min="15" max="15" width="13.6640625" bestFit="1" customWidth="1"/>
    <col min="16" max="16" width="14.44140625" bestFit="1" customWidth="1"/>
  </cols>
  <sheetData>
    <row r="2" spans="1:16">
      <c r="A2" s="8"/>
      <c r="B2" s="21" t="s">
        <v>6</v>
      </c>
      <c r="C2" s="20" t="s">
        <v>12</v>
      </c>
      <c r="D2" s="20"/>
      <c r="E2" s="20"/>
      <c r="F2" s="20"/>
      <c r="G2" s="20"/>
      <c r="H2" s="20"/>
      <c r="I2" s="20"/>
      <c r="J2" s="20"/>
      <c r="K2" s="20"/>
      <c r="L2" s="20" t="s">
        <v>13</v>
      </c>
      <c r="M2" s="20"/>
      <c r="N2" s="23" t="s">
        <v>23</v>
      </c>
      <c r="O2" s="24"/>
      <c r="P2" s="24"/>
    </row>
    <row r="3" spans="1:16" ht="28.8">
      <c r="A3" s="2"/>
      <c r="B3" s="22"/>
      <c r="C3" s="9" t="s">
        <v>19</v>
      </c>
      <c r="D3" s="7" t="s">
        <v>7</v>
      </c>
      <c r="E3" s="9" t="s">
        <v>20</v>
      </c>
      <c r="F3" s="7" t="s">
        <v>8</v>
      </c>
      <c r="G3" s="10" t="s">
        <v>9</v>
      </c>
      <c r="H3" s="9" t="s">
        <v>21</v>
      </c>
      <c r="I3" s="9" t="s">
        <v>22</v>
      </c>
      <c r="J3" s="7" t="s">
        <v>10</v>
      </c>
      <c r="K3" s="7" t="s">
        <v>11</v>
      </c>
      <c r="L3" s="7" t="s">
        <v>14</v>
      </c>
      <c r="M3" s="7" t="s">
        <v>15</v>
      </c>
      <c r="N3" s="7" t="s">
        <v>16</v>
      </c>
      <c r="O3" s="7" t="s">
        <v>17</v>
      </c>
      <c r="P3" s="11" t="s">
        <v>18</v>
      </c>
    </row>
    <row r="4" spans="1:16">
      <c r="A4" s="3" t="s">
        <v>0</v>
      </c>
      <c r="B4" s="5">
        <v>0.12447045847642443</v>
      </c>
      <c r="C4" s="5">
        <v>0.17399999999999999</v>
      </c>
      <c r="D4" s="5">
        <v>0.104</v>
      </c>
      <c r="E4" s="5">
        <v>0.189</v>
      </c>
      <c r="F4" s="5">
        <v>0.14399999999999999</v>
      </c>
      <c r="G4" s="5">
        <v>0.14499999999999999</v>
      </c>
      <c r="H4" s="5">
        <v>9.1999999999999998E-2</v>
      </c>
      <c r="I4" s="5">
        <v>0.109</v>
      </c>
      <c r="J4" s="5">
        <v>0.14199999999999999</v>
      </c>
      <c r="K4" s="5">
        <v>0.111</v>
      </c>
      <c r="L4" s="5">
        <v>0.13600000000000001</v>
      </c>
      <c r="M4" s="5">
        <v>0.11</v>
      </c>
      <c r="N4" s="5">
        <v>0.154</v>
      </c>
      <c r="O4" s="5">
        <v>0.10639482290724375</v>
      </c>
      <c r="P4" s="12">
        <v>0.109</v>
      </c>
    </row>
    <row r="5" spans="1:16">
      <c r="A5" s="3" t="s">
        <v>1</v>
      </c>
      <c r="B5" s="5">
        <v>0.12134584938354713</v>
      </c>
      <c r="C5" s="5">
        <v>0.158</v>
      </c>
      <c r="D5" s="5">
        <v>0.107</v>
      </c>
      <c r="E5" s="5">
        <v>0.188</v>
      </c>
      <c r="F5" s="5">
        <v>0.14000000000000001</v>
      </c>
      <c r="G5" s="5">
        <v>0.14399999999999999</v>
      </c>
      <c r="H5" s="5">
        <v>0.14499999999999999</v>
      </c>
      <c r="I5" s="5">
        <v>0.11600000000000001</v>
      </c>
      <c r="J5" s="5">
        <v>9.2999999999999999E-2</v>
      </c>
      <c r="K5" s="5">
        <v>0.109</v>
      </c>
      <c r="L5" s="5">
        <v>0.13500000000000001</v>
      </c>
      <c r="M5" s="5">
        <v>0.104</v>
      </c>
      <c r="N5" s="5">
        <v>0.155</v>
      </c>
      <c r="O5" s="5">
        <v>0.10580997949419002</v>
      </c>
      <c r="P5" s="12">
        <v>0.104</v>
      </c>
    </row>
    <row r="6" spans="1:16">
      <c r="A6" s="3" t="s">
        <v>2</v>
      </c>
      <c r="B6" s="5">
        <v>0.11401803716089776</v>
      </c>
      <c r="C6" s="5">
        <v>0.14399999999999999</v>
      </c>
      <c r="D6" s="5">
        <v>9.8000000000000004E-2</v>
      </c>
      <c r="E6" s="5">
        <v>0.184</v>
      </c>
      <c r="F6" s="5">
        <v>0.13600000000000001</v>
      </c>
      <c r="G6" s="5">
        <v>0.14399999999999999</v>
      </c>
      <c r="H6" s="5">
        <v>0.112</v>
      </c>
      <c r="I6" s="5">
        <v>0.11799999999999999</v>
      </c>
      <c r="J6" s="5">
        <v>6.3E-2</v>
      </c>
      <c r="K6" s="5">
        <v>0.10299999999999999</v>
      </c>
      <c r="L6" s="5">
        <v>0.13100000000000001</v>
      </c>
      <c r="M6" s="5">
        <v>9.5000000000000001E-2</v>
      </c>
      <c r="N6" s="5">
        <v>0.15</v>
      </c>
      <c r="O6" s="5">
        <v>0.10548403158119354</v>
      </c>
      <c r="P6" s="12">
        <v>9.4E-2</v>
      </c>
    </row>
    <row r="7" spans="1:16">
      <c r="A7" s="3" t="s">
        <v>3</v>
      </c>
      <c r="B7" s="5">
        <v>0.10925778727209498</v>
      </c>
      <c r="C7" s="5">
        <v>0.14599999999999999</v>
      </c>
      <c r="D7" s="5">
        <v>8.5000000000000006E-2</v>
      </c>
      <c r="E7" s="5">
        <v>0.16900000000000001</v>
      </c>
      <c r="F7" s="5">
        <v>0.13500000000000001</v>
      </c>
      <c r="G7" s="5">
        <v>0.13600000000000001</v>
      </c>
      <c r="H7" s="5">
        <v>0.157</v>
      </c>
      <c r="I7" s="5">
        <v>0.111</v>
      </c>
      <c r="J7" s="5">
        <v>6.3E-2</v>
      </c>
      <c r="K7" s="5">
        <v>9.7000000000000003E-2</v>
      </c>
      <c r="L7" s="5">
        <v>0.128</v>
      </c>
      <c r="M7" s="5">
        <v>8.8999999999999996E-2</v>
      </c>
      <c r="N7" s="5">
        <v>0.14499999999999999</v>
      </c>
      <c r="O7" s="5">
        <v>0.10048707381041588</v>
      </c>
      <c r="P7" s="12">
        <v>9.0999999999999998E-2</v>
      </c>
    </row>
    <row r="8" spans="1:16">
      <c r="A8" s="3" t="s">
        <v>4</v>
      </c>
      <c r="B8" s="5">
        <v>0.10842192114986787</v>
      </c>
      <c r="C8" s="6">
        <v>0.17599999999999999</v>
      </c>
      <c r="D8" s="6">
        <v>8.5999999999999993E-2</v>
      </c>
      <c r="E8" s="6">
        <v>0.18</v>
      </c>
      <c r="F8" s="6">
        <v>0.13500000000000001</v>
      </c>
      <c r="G8" s="6">
        <v>0.127</v>
      </c>
      <c r="H8" s="6">
        <v>0.154</v>
      </c>
      <c r="I8" s="6">
        <v>0.107</v>
      </c>
      <c r="J8" s="6">
        <v>5.8999999999999997E-2</v>
      </c>
      <c r="K8" s="6">
        <v>9.2999999999999999E-2</v>
      </c>
      <c r="L8" s="5">
        <v>0.13</v>
      </c>
      <c r="M8" s="5">
        <v>8.5999999999999993E-2</v>
      </c>
      <c r="N8" s="5">
        <v>0.14899999999999999</v>
      </c>
      <c r="O8" s="5">
        <v>0.10754943079688437</v>
      </c>
      <c r="P8" s="12">
        <v>8.7999999999999995E-2</v>
      </c>
    </row>
    <row r="9" spans="1:16">
      <c r="A9" s="4" t="s">
        <v>5</v>
      </c>
      <c r="B9" s="5">
        <v>0.13031254086499999</v>
      </c>
      <c r="C9" s="13">
        <v>0.202531645569</v>
      </c>
      <c r="D9" s="13">
        <v>9.5255342266999998E-2</v>
      </c>
      <c r="E9" s="13">
        <v>0.19855942376899999</v>
      </c>
      <c r="F9" s="13">
        <v>0.166018158236</v>
      </c>
      <c r="G9" s="13">
        <v>0.14491421568599999</v>
      </c>
      <c r="H9" s="13">
        <v>0.16113744075799999</v>
      </c>
      <c r="I9" s="13">
        <v>0.14076655052199999</v>
      </c>
      <c r="J9" s="13">
        <v>6.3842662632000002E-2</v>
      </c>
      <c r="K9" s="13">
        <v>0.111860812569</v>
      </c>
      <c r="L9" s="5">
        <v>0.157446924928</v>
      </c>
      <c r="M9" s="5">
        <v>0.105466205721</v>
      </c>
      <c r="N9" s="5">
        <v>0.177369881688</v>
      </c>
      <c r="O9" s="5">
        <v>0.123430185033</v>
      </c>
      <c r="P9" s="12">
        <v>0.109952072173</v>
      </c>
    </row>
    <row r="10" spans="1:16">
      <c r="A10" s="14" t="s">
        <v>30</v>
      </c>
      <c r="B10" s="15">
        <f>(B9-B8)*100</f>
        <v>2.1890619715132118</v>
      </c>
      <c r="C10" s="15">
        <f t="shared" ref="C10:P10" si="0">(C9-C8)*100</f>
        <v>2.6531645569000006</v>
      </c>
      <c r="D10" s="16">
        <f t="shared" si="0"/>
        <v>0.92553422670000052</v>
      </c>
      <c r="E10" s="16">
        <f t="shared" si="0"/>
        <v>1.8559423768999994</v>
      </c>
      <c r="F10" s="17">
        <f t="shared" si="0"/>
        <v>3.1018158235999986</v>
      </c>
      <c r="G10" s="15">
        <f t="shared" si="0"/>
        <v>1.791421568599999</v>
      </c>
      <c r="H10" s="15">
        <f t="shared" si="0"/>
        <v>0.7137440757999991</v>
      </c>
      <c r="I10" s="15">
        <f t="shared" si="0"/>
        <v>3.376655052199999</v>
      </c>
      <c r="J10" s="15">
        <f t="shared" si="0"/>
        <v>0.48426626320000055</v>
      </c>
      <c r="K10" s="15">
        <f t="shared" si="0"/>
        <v>1.8860812569000005</v>
      </c>
      <c r="L10" s="17">
        <f t="shared" si="0"/>
        <v>2.7446924927999996</v>
      </c>
      <c r="M10" s="15">
        <f t="shared" si="0"/>
        <v>1.9466205721000009</v>
      </c>
      <c r="N10" s="17">
        <f t="shared" si="0"/>
        <v>2.8369881688000005</v>
      </c>
      <c r="O10" s="15">
        <f t="shared" si="0"/>
        <v>1.5880754236115637</v>
      </c>
      <c r="P10" s="19">
        <f t="shared" si="0"/>
        <v>2.1952072173000006</v>
      </c>
    </row>
    <row r="11" spans="1:16">
      <c r="L11" s="1"/>
      <c r="M11" s="1"/>
      <c r="N11" s="1"/>
      <c r="O11" s="1"/>
      <c r="P11" s="1"/>
    </row>
    <row r="13" spans="1:16">
      <c r="K13" t="s">
        <v>25</v>
      </c>
    </row>
    <row r="14" spans="1:16">
      <c r="K14" t="s">
        <v>24</v>
      </c>
      <c r="L14" s="1"/>
      <c r="M14" s="1"/>
      <c r="N14" s="1"/>
      <c r="O14" s="1"/>
      <c r="P14" s="1"/>
    </row>
    <row r="15" spans="1:16">
      <c r="K15" t="s">
        <v>26</v>
      </c>
      <c r="L15" s="1"/>
      <c r="M15" s="1"/>
      <c r="N15" s="1"/>
      <c r="O15" s="1"/>
    </row>
    <row r="16" spans="1:16">
      <c r="K16" t="s">
        <v>27</v>
      </c>
      <c r="L16" s="1"/>
      <c r="M16" s="1"/>
      <c r="N16" s="1"/>
      <c r="O16" s="1"/>
    </row>
    <row r="17" spans="11:17">
      <c r="K17" t="s">
        <v>28</v>
      </c>
    </row>
    <row r="18" spans="11:17">
      <c r="K18" t="s">
        <v>29</v>
      </c>
    </row>
    <row r="23" spans="11:17">
      <c r="M23" s="1"/>
      <c r="N23" s="1"/>
      <c r="O23" s="1"/>
      <c r="P23" s="1"/>
      <c r="Q23" s="1"/>
    </row>
    <row r="24" spans="11:17">
      <c r="M24" s="18"/>
      <c r="N24" s="18"/>
      <c r="O24" s="18"/>
      <c r="P24" s="18"/>
      <c r="Q24" s="18"/>
    </row>
    <row r="25" spans="11:17">
      <c r="M25" s="1"/>
      <c r="N25" s="1"/>
      <c r="O25" s="1"/>
      <c r="P25" s="1"/>
      <c r="Q25" s="1"/>
    </row>
    <row r="26" spans="11:17">
      <c r="M26" s="1"/>
      <c r="N26" s="1"/>
      <c r="O26" s="1"/>
      <c r="P26" s="1"/>
      <c r="Q26" s="1"/>
    </row>
    <row r="27" spans="11:17">
      <c r="M27" s="18"/>
      <c r="O27" s="1"/>
    </row>
    <row r="28" spans="11:17">
      <c r="M28" s="18"/>
      <c r="O28" s="1"/>
    </row>
    <row r="29" spans="11:17">
      <c r="M29" s="18"/>
      <c r="O29" s="1"/>
    </row>
    <row r="30" spans="11:17">
      <c r="M30" s="18"/>
      <c r="O30" s="1"/>
    </row>
    <row r="31" spans="11:17">
      <c r="M31" s="18"/>
      <c r="O31" s="1"/>
    </row>
  </sheetData>
  <mergeCells count="4">
    <mergeCell ref="C2:K2"/>
    <mergeCell ref="B2:B3"/>
    <mergeCell ref="L2:M2"/>
    <mergeCell ref="N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Overall</vt:lpstr>
      <vt:lpstr>Race.Ethnicity</vt:lpstr>
      <vt:lpstr>First Gen</vt:lpstr>
      <vt:lpstr>Pell</vt:lpstr>
    </vt:vector>
  </TitlesOfParts>
  <Company>Colorado Community College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Hsu, Li-Ling</dc:creator>
  <cp:lastModifiedBy>Hsu, Li-Ling</cp:lastModifiedBy>
  <dcterms:created xsi:type="dcterms:W3CDTF">2021-01-06T16:23:45Z</dcterms:created>
  <dcterms:modified xsi:type="dcterms:W3CDTF">2021-01-07T15:53:23Z</dcterms:modified>
</cp:coreProperties>
</file>